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wn Clerk\assets\"/>
    </mc:Choice>
  </mc:AlternateContent>
  <xr:revisionPtr revIDLastSave="0" documentId="13_ncr:1_{5923445C-51CB-4828-A0E0-14302E2AB6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xed Asset Valuation by Cate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109" i="1"/>
  <c r="H141" i="1"/>
  <c r="H188" i="1" l="1"/>
  <c r="H180" i="1"/>
</calcChain>
</file>

<file path=xl/sharedStrings.xml><?xml version="1.0" encoding="utf-8"?>
<sst xmlns="http://schemas.openxmlformats.org/spreadsheetml/2006/main" count="375" uniqueCount="350">
  <si>
    <t>Date:</t>
  </si>
  <si>
    <t>HALSTEAD TOWN COUNCIL</t>
  </si>
  <si>
    <t>Time:</t>
  </si>
  <si>
    <t>09:52:04</t>
  </si>
  <si>
    <t>Fixed Asset Valuation by Category</t>
  </si>
  <si>
    <t>Asset Ref From</t>
  </si>
  <si>
    <t>Asset Ref To</t>
  </si>
  <si>
    <t>ZZZZZZZZ</t>
  </si>
  <si>
    <t>Asset Cat</t>
  </si>
  <si>
    <r>
      <rPr>
        <b/>
        <u/>
        <sz val="8"/>
        <color rgb="FF000000"/>
        <rFont val="Tahoma"/>
        <family val="2"/>
      </rPr>
      <t>Name</t>
    </r>
    <r>
      <rPr>
        <sz val="8"/>
        <color rgb="FF000000"/>
        <rFont val="Tahoma"/>
        <family val="2"/>
      </rPr>
      <t>Land and Property</t>
    </r>
  </si>
  <si>
    <t>Asset Ref</t>
  </si>
  <si>
    <t xml:space="preserve">Details </t>
  </si>
  <si>
    <t>Cost Price</t>
  </si>
  <si>
    <t>ALLOTMEN</t>
  </si>
  <si>
    <t>Oak Road Allotments</t>
  </si>
  <si>
    <t>BRIDGE</t>
  </si>
  <si>
    <t>Riverside footbridge</t>
  </si>
  <si>
    <t>BUTLER</t>
  </si>
  <si>
    <t>Carpark at Butler Road</t>
  </si>
  <si>
    <t>CARPARK</t>
  </si>
  <si>
    <t>Chapel St Carpark</t>
  </si>
  <si>
    <t>CLOCK</t>
  </si>
  <si>
    <t>St Andrews Church clock</t>
  </si>
  <si>
    <t>CONVERSI</t>
  </si>
  <si>
    <t>Conversion of QH to offices</t>
  </si>
  <si>
    <t>CORNEXCH</t>
  </si>
  <si>
    <t>Old Corn exchange now Library on lease to ECC</t>
  </si>
  <si>
    <t>CSG</t>
  </si>
  <si>
    <t>Courtaulds Sports Ground</t>
  </si>
  <si>
    <t>EMPIRE</t>
  </si>
  <si>
    <t>Empire Theatre</t>
  </si>
  <si>
    <t>HEDINGHA</t>
  </si>
  <si>
    <t>carpark at Hedingham rd</t>
  </si>
  <si>
    <t>JUBCLOCK</t>
  </si>
  <si>
    <t>Clock on Library bought for the Queens Platinum Jubiklee</t>
  </si>
  <si>
    <t>PAVBUILD</t>
  </si>
  <si>
    <t>Pavilion builiding at Courtaulds</t>
  </si>
  <si>
    <t>QH&amp;OFFIC</t>
  </si>
  <si>
    <t>Main office and community hall</t>
  </si>
  <si>
    <t>QHHEAT</t>
  </si>
  <si>
    <t>heating system at QH</t>
  </si>
  <si>
    <t>ROSEMARY</t>
  </si>
  <si>
    <t>Car park at Rosemary Lane</t>
  </si>
  <si>
    <t>TOILETS</t>
  </si>
  <si>
    <t>Kings Road public toilets</t>
  </si>
  <si>
    <t>TOWNSIGN</t>
  </si>
  <si>
    <t>Town Sign donated by Howlett Family</t>
  </si>
  <si>
    <t>TUBS</t>
  </si>
  <si>
    <t>Pergola, signs and Tubs for HiB</t>
  </si>
  <si>
    <r>
      <rPr>
        <b/>
        <u/>
        <sz val="8"/>
        <color rgb="FF000000"/>
        <rFont val="Tahoma"/>
        <family val="2"/>
      </rPr>
      <t>Name</t>
    </r>
    <r>
      <rPr>
        <sz val="8"/>
        <color rgb="FF000000"/>
        <rFont val="Tahoma"/>
        <family val="2"/>
      </rPr>
      <t>Courtaulds Equipment</t>
    </r>
  </si>
  <si>
    <t>1DRILL</t>
  </si>
  <si>
    <t>drill</t>
  </si>
  <si>
    <t>AUTOSTRI</t>
  </si>
  <si>
    <t>Autostrike</t>
  </si>
  <si>
    <t>BLOWATTA</t>
  </si>
  <si>
    <t>blower attachments</t>
  </si>
  <si>
    <t>BOSCHDRI</t>
  </si>
  <si>
    <t>2 bosch drills</t>
  </si>
  <si>
    <t>BOWSER</t>
  </si>
  <si>
    <t>water bowser at Courtaulds</t>
  </si>
  <si>
    <t>BRACKETS</t>
  </si>
  <si>
    <t>lamp post brackets for star motifs</t>
  </si>
  <si>
    <t>CCTV</t>
  </si>
  <si>
    <t>3 x cameras, Digital Recorder &amp; Monitor</t>
  </si>
  <si>
    <t>CHAINSAW</t>
  </si>
  <si>
    <t>chainsaw</t>
  </si>
  <si>
    <t>CHIPPER</t>
  </si>
  <si>
    <t>wood chipper</t>
  </si>
  <si>
    <t>CONES</t>
  </si>
  <si>
    <t>Road cones</t>
  </si>
  <si>
    <t>CRIB</t>
  </si>
  <si>
    <t>crib</t>
  </si>
  <si>
    <t>CRICMOW</t>
  </si>
  <si>
    <t>Mower for cricket pitch</t>
  </si>
  <si>
    <t>CUPBOARD</t>
  </si>
  <si>
    <t>2 storage cupboards</t>
  </si>
  <si>
    <t>CUTHEDGE</t>
  </si>
  <si>
    <t>Battery operated hedgecutter</t>
  </si>
  <si>
    <t>EXTLAD</t>
  </si>
  <si>
    <t>Extension ladder</t>
  </si>
  <si>
    <t>FIREXPAV</t>
  </si>
  <si>
    <t>3 fire extinguishers</t>
  </si>
  <si>
    <t>GENERATO</t>
  </si>
  <si>
    <t>generator</t>
  </si>
  <si>
    <t>GOALS</t>
  </si>
  <si>
    <t>goal posts and tennis nets</t>
  </si>
  <si>
    <t>HEDGECUT</t>
  </si>
  <si>
    <t>hedgecutter</t>
  </si>
  <si>
    <t>HEDGETRI</t>
  </si>
  <si>
    <t>Pole hedge trimmer</t>
  </si>
  <si>
    <t>LEAFCOLL</t>
  </si>
  <si>
    <t>leaf collector &amp; hose</t>
  </si>
  <si>
    <t>LEDLIGHT</t>
  </si>
  <si>
    <t>String of Led lights for Christmas tree</t>
  </si>
  <si>
    <t>LEVEL</t>
  </si>
  <si>
    <t>Level for bowling green</t>
  </si>
  <si>
    <t>LIGHTS</t>
  </si>
  <si>
    <t>Christmas lights for town</t>
  </si>
  <si>
    <t>LINEMARK</t>
  </si>
  <si>
    <t>Titan linemarker</t>
  </si>
  <si>
    <t>MIXER</t>
  </si>
  <si>
    <t>Concrete mixer</t>
  </si>
  <si>
    <t>MOTIFS</t>
  </si>
  <si>
    <t>6 x Star &amp; 6 x Snowflake Motifs</t>
  </si>
  <si>
    <t>MOWBLADE</t>
  </si>
  <si>
    <t>Ransome Mower Blades</t>
  </si>
  <si>
    <t>MOWER</t>
  </si>
  <si>
    <t xml:space="preserve"> Honda HRH536XH Lawnmower</t>
  </si>
  <si>
    <t>MOWERBOW</t>
  </si>
  <si>
    <t>Mower for Bowls green</t>
  </si>
  <si>
    <t>MULTIGYM</t>
  </si>
  <si>
    <t>Multigym at Courtaulds</t>
  </si>
  <si>
    <t>NATIVITY</t>
  </si>
  <si>
    <t>nativity figures</t>
  </si>
  <si>
    <t>NEWSTRIM</t>
  </si>
  <si>
    <t>replacement strimmer</t>
  </si>
  <si>
    <t>OUTFIELD</t>
  </si>
  <si>
    <t>Outfield Mower Ransome Jacobsen</t>
  </si>
  <si>
    <t>PAVBABY</t>
  </si>
  <si>
    <t>baby changing unit</t>
  </si>
  <si>
    <t>PAVCHAI</t>
  </si>
  <si>
    <t>25 chairs in pavilion</t>
  </si>
  <si>
    <t>PAVFRIDG</t>
  </si>
  <si>
    <t>Fridge in pavilion</t>
  </si>
  <si>
    <t>PAVHOOV</t>
  </si>
  <si>
    <t>Hoover in pavilion</t>
  </si>
  <si>
    <t>PAVKETTL</t>
  </si>
  <si>
    <t>2 Kettles in Pavilion</t>
  </si>
  <si>
    <t>PAVTABLE</t>
  </si>
  <si>
    <t>10 tables in pavilion</t>
  </si>
  <si>
    <t>PAVWATER</t>
  </si>
  <si>
    <t>water boiler in pavilion</t>
  </si>
  <si>
    <t>PLANER</t>
  </si>
  <si>
    <t>planer</t>
  </si>
  <si>
    <t>POLESAW</t>
  </si>
  <si>
    <t>zubat</t>
  </si>
  <si>
    <t>PTOSHAFT</t>
  </si>
  <si>
    <t>PTO shaft</t>
  </si>
  <si>
    <t>RDSIGNS</t>
  </si>
  <si>
    <t>road signs</t>
  </si>
  <si>
    <t>ROLLER</t>
  </si>
  <si>
    <t>roller</t>
  </si>
  <si>
    <t>ROTMOW</t>
  </si>
  <si>
    <t>Rotary mower</t>
  </si>
  <si>
    <t>SCARIFIE</t>
  </si>
  <si>
    <t>Scarifier</t>
  </si>
  <si>
    <t>SHEDS</t>
  </si>
  <si>
    <t>4 containers at Courtaulds</t>
  </si>
  <si>
    <t>SINGLE</t>
  </si>
  <si>
    <t>singledd sided strimmer</t>
  </si>
  <si>
    <t>SNOWFLAK</t>
  </si>
  <si>
    <t>Snowflake motifs</t>
  </si>
  <si>
    <t>SPARDRIL</t>
  </si>
  <si>
    <t>Sparkey cordless drill</t>
  </si>
  <si>
    <t>SPIKER</t>
  </si>
  <si>
    <t>spiker and blades</t>
  </si>
  <si>
    <t>SPRAYER</t>
  </si>
  <si>
    <t>sprayer</t>
  </si>
  <si>
    <t>STEPS</t>
  </si>
  <si>
    <t>step ladder</t>
  </si>
  <si>
    <t>STIHLSTR</t>
  </si>
  <si>
    <t>Stihlstrimmer</t>
  </si>
  <si>
    <t>SUPPORTS</t>
  </si>
  <si>
    <t>back supports</t>
  </si>
  <si>
    <t>SURFPREP</t>
  </si>
  <si>
    <t>sisis quadraplay surface prep</t>
  </si>
  <si>
    <t>SWITCH</t>
  </si>
  <si>
    <t>big banana dew switch</t>
  </si>
  <si>
    <t>TIPPINGT</t>
  </si>
  <si>
    <t>Model 2636H - Hydraulic Tipping Trailer</t>
  </si>
  <si>
    <t>TOOLBOX</t>
  </si>
  <si>
    <t>toolbox of small tools</t>
  </si>
  <si>
    <t>TOPDRESS</t>
  </si>
  <si>
    <t>Top dress level</t>
  </si>
  <si>
    <t>TYRES</t>
  </si>
  <si>
    <t>2 spare trasctor tyres</t>
  </si>
  <si>
    <t>WASHER</t>
  </si>
  <si>
    <t>karcher presssure washer</t>
  </si>
  <si>
    <t>WEIGHTS</t>
  </si>
  <si>
    <t>tractor weights</t>
  </si>
  <si>
    <t>WESTMINS</t>
  </si>
  <si>
    <t>Westminster Mower</t>
  </si>
  <si>
    <t>XMASLIGH</t>
  </si>
  <si>
    <t>Ice white/green strings</t>
  </si>
  <si>
    <r>
      <rPr>
        <b/>
        <u/>
        <sz val="8"/>
        <color rgb="FF000000"/>
        <rFont val="Tahoma"/>
        <family val="2"/>
      </rPr>
      <t>Name</t>
    </r>
    <r>
      <rPr>
        <sz val="8"/>
        <color rgb="FF000000"/>
        <rFont val="Tahoma"/>
        <family val="2"/>
      </rPr>
      <t>Office Equipment</t>
    </r>
  </si>
  <si>
    <t>BOOKCASE</t>
  </si>
  <si>
    <t>bookcase in office</t>
  </si>
  <si>
    <t>CHAINS</t>
  </si>
  <si>
    <t>Mayoral chains</t>
  </si>
  <si>
    <t>DESKCH</t>
  </si>
  <si>
    <t>chair for clerk</t>
  </si>
  <si>
    <t>DESKS</t>
  </si>
  <si>
    <t>office desks and shelving for 4 staff</t>
  </si>
  <si>
    <t>FILECAB</t>
  </si>
  <si>
    <t>4 filing cabinets</t>
  </si>
  <si>
    <t>FILINGTR</t>
  </si>
  <si>
    <t>5 drawer plastic filing tray</t>
  </si>
  <si>
    <t>FIREXOF</t>
  </si>
  <si>
    <t>4 fire extinguishers in office</t>
  </si>
  <si>
    <t>FRANKIN</t>
  </si>
  <si>
    <t>Franking machine</t>
  </si>
  <si>
    <t>FRIDGE</t>
  </si>
  <si>
    <t>office fridge</t>
  </si>
  <si>
    <t>KEYSAFE</t>
  </si>
  <si>
    <t>keysafe</t>
  </si>
  <si>
    <t>LAMINATO</t>
  </si>
  <si>
    <t>laminator</t>
  </si>
  <si>
    <t>LAPTOP2</t>
  </si>
  <si>
    <t>ASUS Laptop.</t>
  </si>
  <si>
    <t>METER</t>
  </si>
  <si>
    <t>Postage meter</t>
  </si>
  <si>
    <t>OHP</t>
  </si>
  <si>
    <t>Overhead projector</t>
  </si>
  <si>
    <t>PC-RECEP</t>
  </si>
  <si>
    <t>PC-TOWNC</t>
  </si>
  <si>
    <t>AMD Rysen Quad Core Processor</t>
  </si>
  <si>
    <t>PC_FINA</t>
  </si>
  <si>
    <t>PCS</t>
  </si>
  <si>
    <t>4 screens and keyboards</t>
  </si>
  <si>
    <t>PCSERV2</t>
  </si>
  <si>
    <t>New File Server</t>
  </si>
  <si>
    <t>PCSERVER</t>
  </si>
  <si>
    <t>Intel Quad Core i7 Processor Gigabite Motherboard</t>
  </si>
  <si>
    <t>PHOTOS</t>
  </si>
  <si>
    <t>millennium photos</t>
  </si>
  <si>
    <t>SAFE</t>
  </si>
  <si>
    <t>Metal safe</t>
  </si>
  <si>
    <t>SEAL</t>
  </si>
  <si>
    <t>seal in metal box</t>
  </si>
  <si>
    <t>SHREDDER</t>
  </si>
  <si>
    <t>office shredder</t>
  </si>
  <si>
    <t>TABCHAI</t>
  </si>
  <si>
    <t>Dining table and chairs</t>
  </si>
  <si>
    <r>
      <rPr>
        <b/>
        <u/>
        <sz val="8"/>
        <color rgb="FF000000"/>
        <rFont val="Tahoma"/>
        <family val="2"/>
      </rPr>
      <t>Name</t>
    </r>
    <r>
      <rPr>
        <sz val="8"/>
        <color rgb="FF000000"/>
        <rFont val="Tahoma"/>
        <family val="2"/>
      </rPr>
      <t>Queens Hall Equipment</t>
    </r>
  </si>
  <si>
    <t>2TABLE</t>
  </si>
  <si>
    <t>2 folding tables</t>
  </si>
  <si>
    <t>ACOUSTIC</t>
  </si>
  <si>
    <t>Acoustic panels</t>
  </si>
  <si>
    <t>APRONS</t>
  </si>
  <si>
    <t>20</t>
  </si>
  <si>
    <t>CHAIRS</t>
  </si>
  <si>
    <t>149 stacking, 42 folding</t>
  </si>
  <si>
    <t>CHTROLL</t>
  </si>
  <si>
    <t>2 chair trolleys</t>
  </si>
  <si>
    <t>FIREEX</t>
  </si>
  <si>
    <t>6 fire extinguishers</t>
  </si>
  <si>
    <t>FIREQH</t>
  </si>
  <si>
    <t>Fire extingusihers, batteries and signage</t>
  </si>
  <si>
    <t>FLOWER</t>
  </si>
  <si>
    <t>10 flower arranging stands</t>
  </si>
  <si>
    <t>FORKS</t>
  </si>
  <si>
    <t>181</t>
  </si>
  <si>
    <t>GLASSCAB</t>
  </si>
  <si>
    <t>Glass cabinet holding HiB trophies</t>
  </si>
  <si>
    <t>GLASSES</t>
  </si>
  <si>
    <t>162 Sherry glasses</t>
  </si>
  <si>
    <t>HOOVER</t>
  </si>
  <si>
    <t>hoover</t>
  </si>
  <si>
    <t>KNIVES</t>
  </si>
  <si>
    <t>163</t>
  </si>
  <si>
    <t>LADDERS</t>
  </si>
  <si>
    <t>4</t>
  </si>
  <si>
    <t>LAPTOP</t>
  </si>
  <si>
    <t>Acer inspire laptop</t>
  </si>
  <si>
    <t>MICROWAV</t>
  </si>
  <si>
    <t>microwave</t>
  </si>
  <si>
    <t>PAEVENTS</t>
  </si>
  <si>
    <t>PA System (Fender) for Outdoor Events + Queens Hall</t>
  </si>
  <si>
    <t>PAINTING</t>
  </si>
  <si>
    <t>Market day by Malcolm Root</t>
  </si>
  <si>
    <t>PASYSTEM</t>
  </si>
  <si>
    <t>2</t>
  </si>
  <si>
    <t>PLASCHAI</t>
  </si>
  <si>
    <t>42 plastic chairs</t>
  </si>
  <si>
    <t>PROJECTO</t>
  </si>
  <si>
    <t>Epson EB-UO5 data projector</t>
  </si>
  <si>
    <t>QHBLIND</t>
  </si>
  <si>
    <t>Blinds for QH</t>
  </si>
  <si>
    <t>QHCHAIRS</t>
  </si>
  <si>
    <t>35 Taurus red stacking chairs</t>
  </si>
  <si>
    <t>QHFRIDG</t>
  </si>
  <si>
    <t>New fridge for QH</t>
  </si>
  <si>
    <t>QHTROLLE</t>
  </si>
  <si>
    <t>Trolley for transporting chairs</t>
  </si>
  <si>
    <t>SCRUBBER</t>
  </si>
  <si>
    <t>Floor scrubbing machine</t>
  </si>
  <si>
    <t>SPOONS</t>
  </si>
  <si>
    <t>174</t>
  </si>
  <si>
    <t>STACKERS</t>
  </si>
  <si>
    <t>90Plate stackers</t>
  </si>
  <si>
    <t>STAGE</t>
  </si>
  <si>
    <t>Modular stage</t>
  </si>
  <si>
    <t>TABLES</t>
  </si>
  <si>
    <t>25x 6ft, 4 x 4ft, 10x3ft, 4square</t>
  </si>
  <si>
    <t>TEASPOON</t>
  </si>
  <si>
    <t>108</t>
  </si>
  <si>
    <t>TROLLEYS</t>
  </si>
  <si>
    <t>Trolley for moving chairs in hall</t>
  </si>
  <si>
    <r>
      <rPr>
        <b/>
        <u/>
        <sz val="8"/>
        <color rgb="FF000000"/>
        <rFont val="Tahoma"/>
        <family val="2"/>
      </rPr>
      <t>Name</t>
    </r>
    <r>
      <rPr>
        <sz val="8"/>
        <color rgb="FF000000"/>
        <rFont val="Tahoma"/>
        <family val="2"/>
      </rPr>
      <t>Car Park Equipment</t>
    </r>
  </si>
  <si>
    <t>BODYCAM</t>
  </si>
  <si>
    <t>Boblov bodycam for car parks</t>
  </si>
  <si>
    <t>CCTVBUTR</t>
  </si>
  <si>
    <t>CCTV camera, installation and services</t>
  </si>
  <si>
    <t>HANDHELD</t>
  </si>
  <si>
    <t>handhelds &amp; printer for car parks</t>
  </si>
  <si>
    <t>TICKMACH</t>
  </si>
  <si>
    <t>Ticket machines</t>
  </si>
  <si>
    <r>
      <rPr>
        <b/>
        <u/>
        <sz val="8"/>
        <color rgb="FF000000"/>
        <rFont val="Tahoma"/>
        <family val="2"/>
      </rPr>
      <t>Name</t>
    </r>
    <r>
      <rPr>
        <sz val="8"/>
        <color rgb="FF000000"/>
        <rFont val="Tahoma"/>
        <family val="2"/>
      </rPr>
      <t>Vehicles</t>
    </r>
  </si>
  <si>
    <t>TRACTOR</t>
  </si>
  <si>
    <t>New Holland tractor TN55D</t>
  </si>
  <si>
    <t>VAN</t>
  </si>
  <si>
    <t>LEAFBLOW</t>
  </si>
  <si>
    <t>Leafblower for churchyards</t>
  </si>
  <si>
    <t>Date purchased</t>
  </si>
  <si>
    <t>WATER PUMP</t>
  </si>
  <si>
    <t>Honda Water pump</t>
  </si>
  <si>
    <t>SHED</t>
  </si>
  <si>
    <t>Wooden shed for tools</t>
  </si>
  <si>
    <t>GAZEBOS</t>
  </si>
  <si>
    <t>3 Gazebos</t>
  </si>
  <si>
    <t>FILESERVER</t>
  </si>
  <si>
    <t>Mowerbowl</t>
  </si>
  <si>
    <t>Mower for bowls green</t>
  </si>
  <si>
    <t>monitor</t>
  </si>
  <si>
    <t>Monitor admin</t>
  </si>
  <si>
    <t>Onsite Windows 10/11 desktop PC</t>
  </si>
  <si>
    <t>OWL</t>
  </si>
  <si>
    <t>Meeting owl mic system</t>
  </si>
  <si>
    <t>ARTIFICIAL TREE</t>
  </si>
  <si>
    <t>Christmas tree</t>
  </si>
  <si>
    <t>Long reach hedgecutter</t>
  </si>
  <si>
    <t>LONG REACH</t>
  </si>
  <si>
    <t>SHEDBASE</t>
  </si>
  <si>
    <t>Allotments</t>
  </si>
  <si>
    <t>VIDEO conferencing</t>
  </si>
  <si>
    <t>OWL video conferencing</t>
  </si>
  <si>
    <t>BARRIERS</t>
  </si>
  <si>
    <t>for Christmas tree</t>
  </si>
  <si>
    <t>SPRINKLERS</t>
  </si>
  <si>
    <t>For watering grass</t>
  </si>
  <si>
    <t>GREEN BIN</t>
  </si>
  <si>
    <t>Shed</t>
  </si>
  <si>
    <t>Colchester Road Allotments</t>
  </si>
  <si>
    <t>PCADMIN</t>
  </si>
  <si>
    <t>LiNEMARK 2</t>
  </si>
  <si>
    <t>ROLLER  SHUTTER</t>
  </si>
  <si>
    <t>Roller shutter Empire</t>
  </si>
  <si>
    <t>Christnas tree</t>
  </si>
  <si>
    <t>Renault trafic</t>
  </si>
  <si>
    <t>Last 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</si>
</sst>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1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u/>
      <sz val="12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u/>
      <sz val="8"/>
      <color rgb="FF000000"/>
      <name val="Tahoma"/>
      <family val="2"/>
    </font>
    <font>
      <u/>
      <sz val="8"/>
      <color rgb="FF000000"/>
      <name val="Tahoma"/>
      <family val="2"/>
    </font>
    <font>
      <u/>
      <sz val="10"/>
      <name val="Tahoma"/>
      <family val="2"/>
    </font>
    <font>
      <u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2" fontId="9" fillId="0" borderId="0" xfId="0" applyNumberFormat="1" applyFont="1"/>
    <xf numFmtId="2" fontId="10" fillId="0" borderId="0" xfId="0" applyNumberFormat="1" applyFont="1" applyAlignment="1">
      <alignment horizontal="right"/>
    </xf>
    <xf numFmtId="2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topLeftCell="B174" workbookViewId="0">
      <selection activeCell="H198" sqref="H198"/>
    </sheetView>
  </sheetViews>
  <sheetFormatPr defaultRowHeight="12.75" x14ac:dyDescent="0.2"/>
  <cols>
    <col min="1" max="1" width="5.140625" style="1" customWidth="1"/>
    <col min="2" max="2" width="12.28515625" style="1" customWidth="1"/>
    <col min="3" max="3" width="7.85546875" style="1" customWidth="1"/>
    <col min="4" max="4" width="48.140625" style="1" customWidth="1"/>
    <col min="5" max="5" width="22.28515625" style="1" customWidth="1"/>
    <col min="6" max="6" width="3.140625" style="1" customWidth="1"/>
    <col min="7" max="7" width="2.85546875" style="1" customWidth="1"/>
    <col min="8" max="8" width="15.5703125" style="1" customWidth="1"/>
    <col min="9" max="9" width="5.85546875" style="1" customWidth="1"/>
    <col min="10" max="10" width="9.140625" style="1" customWidth="1"/>
    <col min="11" max="16384" width="9.140625" style="1"/>
  </cols>
  <sheetData>
    <row r="1" spans="2:9" ht="15" x14ac:dyDescent="0.2">
      <c r="B1" s="2" t="s">
        <v>0</v>
      </c>
      <c r="C1" s="3">
        <v>45162</v>
      </c>
      <c r="F1" s="4" t="s">
        <v>1</v>
      </c>
      <c r="I1" s="5">
        <v>1</v>
      </c>
    </row>
    <row r="2" spans="2:9" x14ac:dyDescent="0.2">
      <c r="B2" s="2" t="s">
        <v>2</v>
      </c>
      <c r="C2" s="6" t="s">
        <v>3</v>
      </c>
    </row>
    <row r="3" spans="2:9" ht="15" x14ac:dyDescent="0.2">
      <c r="F3" s="4" t="s">
        <v>4</v>
      </c>
    </row>
    <row r="4" spans="2:9" x14ac:dyDescent="0.2">
      <c r="E4" s="7" t="s">
        <v>5</v>
      </c>
    </row>
    <row r="5" spans="2:9" x14ac:dyDescent="0.2">
      <c r="E5" s="7" t="s">
        <v>6</v>
      </c>
      <c r="G5" s="9" t="s">
        <v>7</v>
      </c>
    </row>
    <row r="6" spans="2:9" x14ac:dyDescent="0.2">
      <c r="E6" s="7" t="s">
        <v>313</v>
      </c>
      <c r="G6" s="9"/>
    </row>
    <row r="7" spans="2:9" x14ac:dyDescent="0.2">
      <c r="B7" s="10" t="s">
        <v>8</v>
      </c>
      <c r="C7" s="8">
        <v>1</v>
      </c>
      <c r="E7" s="10" t="s">
        <v>9</v>
      </c>
    </row>
    <row r="8" spans="2:9" x14ac:dyDescent="0.2">
      <c r="B8" s="10" t="s">
        <v>10</v>
      </c>
      <c r="D8" s="10" t="s">
        <v>11</v>
      </c>
      <c r="H8" s="11" t="s">
        <v>12</v>
      </c>
    </row>
    <row r="9" spans="2:9" x14ac:dyDescent="0.2">
      <c r="B9" s="9" t="s">
        <v>13</v>
      </c>
      <c r="D9" s="9" t="s">
        <v>14</v>
      </c>
      <c r="E9" s="1">
        <v>2020</v>
      </c>
      <c r="H9" s="12">
        <v>0</v>
      </c>
    </row>
    <row r="10" spans="2:9" x14ac:dyDescent="0.2">
      <c r="B10" s="9" t="s">
        <v>15</v>
      </c>
      <c r="D10" s="9" t="s">
        <v>16</v>
      </c>
      <c r="E10" s="1">
        <v>2021</v>
      </c>
      <c r="H10" s="12">
        <v>0</v>
      </c>
    </row>
    <row r="11" spans="2:9" x14ac:dyDescent="0.2">
      <c r="B11" s="9" t="s">
        <v>17</v>
      </c>
      <c r="D11" s="9" t="s">
        <v>18</v>
      </c>
      <c r="E11" s="1">
        <v>1984</v>
      </c>
      <c r="H11" s="12">
        <v>35000</v>
      </c>
    </row>
    <row r="12" spans="2:9" x14ac:dyDescent="0.2">
      <c r="B12" s="9" t="s">
        <v>19</v>
      </c>
      <c r="D12" s="9" t="s">
        <v>20</v>
      </c>
      <c r="E12" s="1">
        <v>1984</v>
      </c>
      <c r="H12" s="12">
        <v>62828</v>
      </c>
    </row>
    <row r="13" spans="2:9" x14ac:dyDescent="0.2">
      <c r="B13" s="9" t="s">
        <v>21</v>
      </c>
      <c r="D13" s="9" t="s">
        <v>22</v>
      </c>
      <c r="E13" s="1">
        <v>1970</v>
      </c>
      <c r="H13" s="12">
        <v>24383</v>
      </c>
    </row>
    <row r="14" spans="2:9" x14ac:dyDescent="0.2">
      <c r="B14" s="9" t="s">
        <v>23</v>
      </c>
      <c r="D14" s="9" t="s">
        <v>24</v>
      </c>
      <c r="E14" s="1">
        <v>2017</v>
      </c>
      <c r="H14" s="12">
        <v>72729.440000000002</v>
      </c>
    </row>
    <row r="15" spans="2:9" x14ac:dyDescent="0.2">
      <c r="B15" s="9" t="s">
        <v>25</v>
      </c>
      <c r="D15" s="9" t="s">
        <v>26</v>
      </c>
      <c r="E15" s="1">
        <v>1970</v>
      </c>
      <c r="H15" s="12">
        <v>140000</v>
      </c>
    </row>
    <row r="16" spans="2:9" x14ac:dyDescent="0.2">
      <c r="B16" s="9" t="s">
        <v>27</v>
      </c>
      <c r="D16" s="9" t="s">
        <v>28</v>
      </c>
      <c r="E16" s="1">
        <v>1970</v>
      </c>
      <c r="H16" s="12">
        <v>0</v>
      </c>
    </row>
    <row r="17" spans="2:8" x14ac:dyDescent="0.2">
      <c r="B17" s="9" t="s">
        <v>29</v>
      </c>
      <c r="D17" s="9" t="s">
        <v>30</v>
      </c>
      <c r="E17" s="1">
        <v>1980</v>
      </c>
      <c r="H17" s="12">
        <v>140000</v>
      </c>
    </row>
    <row r="18" spans="2:8" x14ac:dyDescent="0.2">
      <c r="B18" s="9" t="s">
        <v>31</v>
      </c>
      <c r="D18" s="9" t="s">
        <v>32</v>
      </c>
      <c r="E18" s="1">
        <v>1984</v>
      </c>
      <c r="H18" s="12">
        <v>16500</v>
      </c>
    </row>
    <row r="19" spans="2:8" x14ac:dyDescent="0.2">
      <c r="B19" s="9" t="s">
        <v>33</v>
      </c>
      <c r="D19" s="9" t="s">
        <v>34</v>
      </c>
      <c r="E19" s="1">
        <v>2023</v>
      </c>
      <c r="H19" s="12">
        <v>4300</v>
      </c>
    </row>
    <row r="20" spans="2:8" x14ac:dyDescent="0.2">
      <c r="B20" s="9" t="s">
        <v>35</v>
      </c>
      <c r="D20" s="9" t="s">
        <v>36</v>
      </c>
      <c r="E20" s="1">
        <v>2018</v>
      </c>
      <c r="H20" s="12">
        <v>140511</v>
      </c>
    </row>
    <row r="21" spans="2:8" x14ac:dyDescent="0.2">
      <c r="B21" s="9" t="s">
        <v>37</v>
      </c>
      <c r="D21" s="9" t="s">
        <v>38</v>
      </c>
      <c r="E21" s="1">
        <v>1974</v>
      </c>
      <c r="H21" s="12">
        <v>630528</v>
      </c>
    </row>
    <row r="22" spans="2:8" x14ac:dyDescent="0.2">
      <c r="B22" s="9" t="s">
        <v>39</v>
      </c>
      <c r="D22" s="9" t="s">
        <v>40</v>
      </c>
      <c r="E22" s="1">
        <v>2017</v>
      </c>
      <c r="H22" s="12">
        <v>12144.11</v>
      </c>
    </row>
    <row r="23" spans="2:8" x14ac:dyDescent="0.2">
      <c r="B23" s="9" t="s">
        <v>41</v>
      </c>
      <c r="D23" s="9" t="s">
        <v>42</v>
      </c>
      <c r="E23" s="1">
        <v>1984</v>
      </c>
      <c r="H23" s="12">
        <v>16500</v>
      </c>
    </row>
    <row r="24" spans="2:8" x14ac:dyDescent="0.2">
      <c r="B24" s="9" t="s">
        <v>43</v>
      </c>
      <c r="D24" s="9" t="s">
        <v>44</v>
      </c>
      <c r="E24" s="1">
        <v>1981</v>
      </c>
      <c r="H24" s="12">
        <v>140511</v>
      </c>
    </row>
    <row r="25" spans="2:8" x14ac:dyDescent="0.2">
      <c r="B25" s="9" t="s">
        <v>45</v>
      </c>
      <c r="D25" s="9" t="s">
        <v>46</v>
      </c>
      <c r="E25" s="1">
        <v>2013</v>
      </c>
      <c r="H25" s="12">
        <v>3044</v>
      </c>
    </row>
    <row r="26" spans="2:8" x14ac:dyDescent="0.2">
      <c r="B26" s="9" t="s">
        <v>47</v>
      </c>
      <c r="D26" s="9" t="s">
        <v>48</v>
      </c>
      <c r="E26" s="1">
        <v>2013</v>
      </c>
      <c r="H26" s="12">
        <v>16480.96</v>
      </c>
    </row>
    <row r="27" spans="2:8" x14ac:dyDescent="0.2">
      <c r="B27" s="9" t="s">
        <v>341</v>
      </c>
      <c r="D27" s="9" t="s">
        <v>342</v>
      </c>
      <c r="E27" s="1">
        <v>2024</v>
      </c>
      <c r="H27" s="12">
        <v>700</v>
      </c>
    </row>
    <row r="28" spans="2:8" x14ac:dyDescent="0.2">
      <c r="B28" s="9" t="s">
        <v>332</v>
      </c>
      <c r="D28" s="9" t="s">
        <v>333</v>
      </c>
      <c r="E28" s="1">
        <v>2024</v>
      </c>
      <c r="H28" s="12">
        <v>341.03</v>
      </c>
    </row>
    <row r="29" spans="2:8" x14ac:dyDescent="0.2">
      <c r="B29" s="9" t="s">
        <v>345</v>
      </c>
      <c r="D29" s="9" t="s">
        <v>346</v>
      </c>
      <c r="E29" s="1">
        <v>2025</v>
      </c>
      <c r="H29" s="12">
        <v>2980</v>
      </c>
    </row>
    <row r="30" spans="2:8" ht="12" customHeight="1" x14ac:dyDescent="0.2">
      <c r="H30" s="13">
        <f>SUM(H9:H29)</f>
        <v>1459480.54</v>
      </c>
    </row>
    <row r="31" spans="2:8" x14ac:dyDescent="0.2">
      <c r="B31" s="10" t="s">
        <v>8</v>
      </c>
      <c r="C31" s="8">
        <v>2</v>
      </c>
      <c r="E31" s="10" t="s">
        <v>49</v>
      </c>
    </row>
    <row r="32" spans="2:8" x14ac:dyDescent="0.2">
      <c r="B32" s="10" t="s">
        <v>10</v>
      </c>
      <c r="D32" s="10" t="s">
        <v>11</v>
      </c>
      <c r="H32" s="11" t="s">
        <v>12</v>
      </c>
    </row>
    <row r="33" spans="2:8" x14ac:dyDescent="0.2">
      <c r="B33" s="9" t="s">
        <v>50</v>
      </c>
      <c r="D33" s="9" t="s">
        <v>51</v>
      </c>
      <c r="E33" s="1">
        <v>2018</v>
      </c>
      <c r="H33" s="12">
        <v>262.5</v>
      </c>
    </row>
    <row r="34" spans="2:8" x14ac:dyDescent="0.2">
      <c r="B34" s="9" t="s">
        <v>52</v>
      </c>
      <c r="D34" s="9" t="s">
        <v>53</v>
      </c>
      <c r="E34" s="1">
        <v>2018</v>
      </c>
      <c r="H34" s="12">
        <v>1318</v>
      </c>
    </row>
    <row r="35" spans="2:8" x14ac:dyDescent="0.2">
      <c r="B35" s="9" t="s">
        <v>336</v>
      </c>
      <c r="D35" s="9" t="s">
        <v>337</v>
      </c>
      <c r="E35" s="1">
        <v>2024</v>
      </c>
      <c r="H35" s="12">
        <v>419.39</v>
      </c>
    </row>
    <row r="36" spans="2:8" x14ac:dyDescent="0.2">
      <c r="B36" s="9" t="s">
        <v>54</v>
      </c>
      <c r="D36" s="9" t="s">
        <v>55</v>
      </c>
      <c r="E36" s="1">
        <v>2013</v>
      </c>
      <c r="H36" s="12">
        <v>200</v>
      </c>
    </row>
    <row r="37" spans="2:8" x14ac:dyDescent="0.2">
      <c r="B37" s="9" t="s">
        <v>56</v>
      </c>
      <c r="D37" s="9" t="s">
        <v>57</v>
      </c>
      <c r="E37" s="1">
        <v>2014</v>
      </c>
      <c r="H37" s="12">
        <v>300</v>
      </c>
    </row>
    <row r="38" spans="2:8" x14ac:dyDescent="0.2">
      <c r="B38" s="9" t="s">
        <v>58</v>
      </c>
      <c r="D38" s="9" t="s">
        <v>59</v>
      </c>
      <c r="E38" s="1">
        <v>2014</v>
      </c>
      <c r="H38" s="12">
        <v>200</v>
      </c>
    </row>
    <row r="39" spans="2:8" x14ac:dyDescent="0.2">
      <c r="B39" s="9" t="s">
        <v>60</v>
      </c>
      <c r="D39" s="9" t="s">
        <v>61</v>
      </c>
      <c r="E39" s="1">
        <v>2017</v>
      </c>
      <c r="H39" s="12">
        <v>432</v>
      </c>
    </row>
    <row r="40" spans="2:8" x14ac:dyDescent="0.2">
      <c r="B40" s="9" t="s">
        <v>62</v>
      </c>
      <c r="D40" s="9" t="s">
        <v>63</v>
      </c>
      <c r="E40" s="1">
        <v>2020</v>
      </c>
      <c r="H40" s="12">
        <v>2161</v>
      </c>
    </row>
    <row r="41" spans="2:8" x14ac:dyDescent="0.2">
      <c r="B41" s="9" t="s">
        <v>64</v>
      </c>
      <c r="D41" s="9" t="s">
        <v>65</v>
      </c>
      <c r="E41" s="1">
        <v>2015</v>
      </c>
      <c r="H41" s="12">
        <v>350</v>
      </c>
    </row>
    <row r="42" spans="2:8" x14ac:dyDescent="0.2">
      <c r="B42" s="9" t="s">
        <v>66</v>
      </c>
      <c r="D42" s="9" t="s">
        <v>67</v>
      </c>
      <c r="E42" s="1">
        <v>2013</v>
      </c>
      <c r="H42" s="12">
        <v>675.93000000000006</v>
      </c>
    </row>
    <row r="43" spans="2:8" x14ac:dyDescent="0.2">
      <c r="B43" s="9" t="s">
        <v>68</v>
      </c>
      <c r="D43" s="9" t="s">
        <v>69</v>
      </c>
      <c r="E43" s="1">
        <v>2013</v>
      </c>
      <c r="H43" s="12">
        <v>270</v>
      </c>
    </row>
    <row r="44" spans="2:8" x14ac:dyDescent="0.2">
      <c r="B44" s="9" t="s">
        <v>70</v>
      </c>
      <c r="D44" s="9" t="s">
        <v>71</v>
      </c>
      <c r="E44" s="1">
        <v>2010</v>
      </c>
      <c r="H44" s="12">
        <v>150</v>
      </c>
    </row>
    <row r="45" spans="2:8" x14ac:dyDescent="0.2">
      <c r="B45" s="9" t="s">
        <v>72</v>
      </c>
      <c r="D45" s="9" t="s">
        <v>73</v>
      </c>
      <c r="E45" s="1">
        <v>2018</v>
      </c>
      <c r="H45" s="12">
        <v>1000</v>
      </c>
    </row>
    <row r="46" spans="2:8" x14ac:dyDescent="0.2">
      <c r="B46" s="9" t="s">
        <v>74</v>
      </c>
      <c r="D46" s="9" t="s">
        <v>75</v>
      </c>
      <c r="E46" s="1">
        <v>2014</v>
      </c>
      <c r="H46" s="12">
        <v>300</v>
      </c>
    </row>
    <row r="47" spans="2:8" x14ac:dyDescent="0.2">
      <c r="B47" s="9" t="s">
        <v>76</v>
      </c>
      <c r="D47" s="9" t="s">
        <v>77</v>
      </c>
      <c r="E47" s="1">
        <v>2023</v>
      </c>
      <c r="H47" s="12">
        <v>800</v>
      </c>
    </row>
    <row r="48" spans="2:8" x14ac:dyDescent="0.2">
      <c r="B48" s="9" t="s">
        <v>78</v>
      </c>
      <c r="D48" s="9" t="s">
        <v>79</v>
      </c>
      <c r="E48" s="1">
        <v>2014</v>
      </c>
      <c r="H48" s="12">
        <v>150</v>
      </c>
    </row>
    <row r="49" spans="2:8" x14ac:dyDescent="0.2">
      <c r="B49" s="9" t="s">
        <v>80</v>
      </c>
      <c r="D49" s="9" t="s">
        <v>81</v>
      </c>
      <c r="E49" s="1">
        <v>2018</v>
      </c>
      <c r="H49" s="12">
        <v>290</v>
      </c>
    </row>
    <row r="50" spans="2:8" x14ac:dyDescent="0.2">
      <c r="B50" s="9" t="s">
        <v>318</v>
      </c>
      <c r="D50" s="9" t="s">
        <v>319</v>
      </c>
      <c r="E50" s="1">
        <v>2023</v>
      </c>
      <c r="H50" s="12">
        <v>466.4</v>
      </c>
    </row>
    <row r="51" spans="2:8" x14ac:dyDescent="0.2">
      <c r="B51" s="9" t="s">
        <v>82</v>
      </c>
      <c r="D51" s="9" t="s">
        <v>83</v>
      </c>
      <c r="E51" s="1">
        <v>2013</v>
      </c>
      <c r="H51" s="12">
        <v>399</v>
      </c>
    </row>
    <row r="52" spans="2:8" x14ac:dyDescent="0.2">
      <c r="B52" s="9" t="s">
        <v>84</v>
      </c>
      <c r="D52" s="9" t="s">
        <v>85</v>
      </c>
      <c r="E52" s="1">
        <v>2014</v>
      </c>
      <c r="H52" s="12">
        <v>1900</v>
      </c>
    </row>
    <row r="53" spans="2:8" x14ac:dyDescent="0.2">
      <c r="B53" s="9" t="s">
        <v>340</v>
      </c>
      <c r="D53" s="9"/>
      <c r="E53" s="1">
        <v>2024</v>
      </c>
      <c r="H53" s="12">
        <v>218.79</v>
      </c>
    </row>
    <row r="54" spans="2:8" x14ac:dyDescent="0.2">
      <c r="B54" s="9" t="s">
        <v>86</v>
      </c>
      <c r="D54" s="9" t="s">
        <v>87</v>
      </c>
      <c r="E54" s="1">
        <v>2019</v>
      </c>
      <c r="H54" s="12">
        <v>628.49</v>
      </c>
    </row>
    <row r="55" spans="2:8" x14ac:dyDescent="0.2">
      <c r="B55" s="9" t="s">
        <v>88</v>
      </c>
      <c r="D55" s="9" t="s">
        <v>89</v>
      </c>
      <c r="E55" s="1">
        <v>2019</v>
      </c>
      <c r="H55" s="12">
        <v>550</v>
      </c>
    </row>
    <row r="56" spans="2:8" x14ac:dyDescent="0.2">
      <c r="B56" s="9" t="s">
        <v>311</v>
      </c>
      <c r="D56" s="9" t="s">
        <v>312</v>
      </c>
      <c r="E56" s="1">
        <v>2023</v>
      </c>
      <c r="H56" s="12">
        <v>250</v>
      </c>
    </row>
    <row r="57" spans="2:8" x14ac:dyDescent="0.2">
      <c r="B57" s="9" t="s">
        <v>90</v>
      </c>
      <c r="D57" s="9" t="s">
        <v>91</v>
      </c>
      <c r="E57" s="1">
        <v>2015</v>
      </c>
      <c r="H57" s="12">
        <v>1545</v>
      </c>
    </row>
    <row r="58" spans="2:8" x14ac:dyDescent="0.2">
      <c r="B58" s="9" t="s">
        <v>92</v>
      </c>
      <c r="D58" s="9" t="s">
        <v>93</v>
      </c>
      <c r="E58" s="1">
        <v>2019</v>
      </c>
      <c r="H58" s="12">
        <v>804.56999999999994</v>
      </c>
    </row>
    <row r="59" spans="2:8" x14ac:dyDescent="0.2">
      <c r="B59" s="9" t="s">
        <v>94</v>
      </c>
      <c r="D59" s="9" t="s">
        <v>95</v>
      </c>
      <c r="E59" s="1">
        <v>2012</v>
      </c>
      <c r="H59" s="12">
        <v>175</v>
      </c>
    </row>
    <row r="60" spans="2:8" x14ac:dyDescent="0.2">
      <c r="B60" s="9" t="s">
        <v>331</v>
      </c>
      <c r="D60" s="9" t="s">
        <v>330</v>
      </c>
      <c r="E60" s="1">
        <v>2024</v>
      </c>
      <c r="H60" s="12">
        <v>258.33</v>
      </c>
    </row>
    <row r="61" spans="2:8" x14ac:dyDescent="0.2">
      <c r="B61" s="9" t="s">
        <v>96</v>
      </c>
      <c r="D61" s="9" t="s">
        <v>97</v>
      </c>
      <c r="E61" s="1">
        <v>2013</v>
      </c>
      <c r="H61" s="12">
        <v>12256</v>
      </c>
    </row>
    <row r="62" spans="2:8" x14ac:dyDescent="0.2">
      <c r="B62" s="9" t="s">
        <v>98</v>
      </c>
      <c r="D62" s="9" t="s">
        <v>99</v>
      </c>
      <c r="E62" s="1">
        <v>2021</v>
      </c>
      <c r="H62" s="12">
        <v>599.95000000000005</v>
      </c>
    </row>
    <row r="63" spans="2:8" x14ac:dyDescent="0.2">
      <c r="B63" s="9" t="s">
        <v>100</v>
      </c>
      <c r="D63" s="9" t="s">
        <v>101</v>
      </c>
      <c r="E63" s="1">
        <v>2014</v>
      </c>
      <c r="H63" s="12">
        <v>111.28</v>
      </c>
    </row>
    <row r="64" spans="2:8" x14ac:dyDescent="0.2">
      <c r="B64" s="9" t="s">
        <v>102</v>
      </c>
      <c r="D64" s="9" t="s">
        <v>103</v>
      </c>
      <c r="E64" s="1">
        <v>2014</v>
      </c>
      <c r="H64" s="12">
        <v>1176.5</v>
      </c>
    </row>
    <row r="65" spans="2:8" x14ac:dyDescent="0.2">
      <c r="B65" s="9" t="s">
        <v>104</v>
      </c>
      <c r="D65" s="9" t="s">
        <v>105</v>
      </c>
      <c r="E65" s="1">
        <v>2018</v>
      </c>
      <c r="H65" s="12">
        <v>460.91</v>
      </c>
    </row>
    <row r="66" spans="2:8" x14ac:dyDescent="0.2">
      <c r="B66" s="9" t="s">
        <v>106</v>
      </c>
      <c r="D66" s="9" t="s">
        <v>107</v>
      </c>
      <c r="E66" s="1">
        <v>2012</v>
      </c>
      <c r="H66" s="12">
        <v>2149</v>
      </c>
    </row>
    <row r="67" spans="2:8" x14ac:dyDescent="0.2">
      <c r="B67" s="9" t="s">
        <v>108</v>
      </c>
      <c r="D67" s="9" t="s">
        <v>109</v>
      </c>
      <c r="E67" s="1">
        <v>2021</v>
      </c>
      <c r="H67" s="12">
        <v>1235</v>
      </c>
    </row>
    <row r="68" spans="2:8" x14ac:dyDescent="0.2">
      <c r="B68" s="9" t="s">
        <v>321</v>
      </c>
      <c r="D68" s="9" t="s">
        <v>322</v>
      </c>
      <c r="E68" s="1">
        <v>2023</v>
      </c>
      <c r="H68" s="12">
        <v>1399.16</v>
      </c>
    </row>
    <row r="69" spans="2:8" x14ac:dyDescent="0.2">
      <c r="B69" s="9" t="s">
        <v>110</v>
      </c>
      <c r="D69" s="9" t="s">
        <v>111</v>
      </c>
      <c r="E69" s="1">
        <v>2014</v>
      </c>
      <c r="H69" s="12">
        <v>16020</v>
      </c>
    </row>
    <row r="70" spans="2:8" x14ac:dyDescent="0.2">
      <c r="B70" s="9" t="s">
        <v>112</v>
      </c>
      <c r="D70" s="9" t="s">
        <v>113</v>
      </c>
      <c r="E70" s="1">
        <v>2013</v>
      </c>
      <c r="H70" s="12">
        <v>150</v>
      </c>
    </row>
    <row r="71" spans="2:8" x14ac:dyDescent="0.2">
      <c r="B71" s="9" t="s">
        <v>114</v>
      </c>
      <c r="D71" s="9" t="s">
        <v>115</v>
      </c>
      <c r="E71" s="1">
        <v>2017</v>
      </c>
      <c r="H71" s="12">
        <v>250</v>
      </c>
    </row>
    <row r="72" spans="2:8" x14ac:dyDescent="0.2">
      <c r="B72" s="9" t="s">
        <v>116</v>
      </c>
      <c r="D72" s="9" t="s">
        <v>117</v>
      </c>
      <c r="E72" s="1">
        <v>2022</v>
      </c>
      <c r="H72" s="12">
        <v>13250</v>
      </c>
    </row>
    <row r="73" spans="2:8" x14ac:dyDescent="0.2">
      <c r="B73" s="9" t="s">
        <v>118</v>
      </c>
      <c r="D73" s="9" t="s">
        <v>119</v>
      </c>
      <c r="E73" s="1">
        <v>2013</v>
      </c>
      <c r="H73" s="12">
        <v>220</v>
      </c>
    </row>
    <row r="74" spans="2:8" x14ac:dyDescent="0.2">
      <c r="B74" s="9" t="s">
        <v>120</v>
      </c>
      <c r="D74" s="9" t="s">
        <v>121</v>
      </c>
      <c r="E74" s="1">
        <v>2018</v>
      </c>
      <c r="H74" s="12">
        <v>2250</v>
      </c>
    </row>
    <row r="75" spans="2:8" x14ac:dyDescent="0.2">
      <c r="B75" s="9" t="s">
        <v>122</v>
      </c>
      <c r="D75" s="9" t="s">
        <v>123</v>
      </c>
      <c r="E75" s="1">
        <v>2014</v>
      </c>
      <c r="H75" s="12">
        <v>300</v>
      </c>
    </row>
    <row r="76" spans="2:8" x14ac:dyDescent="0.2">
      <c r="B76" s="9" t="s">
        <v>124</v>
      </c>
      <c r="D76" s="9" t="s">
        <v>125</v>
      </c>
      <c r="E76" s="1">
        <v>2015</v>
      </c>
      <c r="H76" s="12">
        <v>125</v>
      </c>
    </row>
    <row r="77" spans="2:8" x14ac:dyDescent="0.2">
      <c r="B77" s="9" t="s">
        <v>126</v>
      </c>
      <c r="D77" s="9" t="s">
        <v>127</v>
      </c>
      <c r="E77" s="1">
        <v>2015</v>
      </c>
      <c r="H77" s="12">
        <v>120</v>
      </c>
    </row>
    <row r="78" spans="2:8" x14ac:dyDescent="0.2">
      <c r="B78" s="9" t="s">
        <v>128</v>
      </c>
      <c r="D78" s="9" t="s">
        <v>129</v>
      </c>
      <c r="E78" s="1">
        <v>2013</v>
      </c>
      <c r="H78" s="12">
        <v>1400</v>
      </c>
    </row>
    <row r="79" spans="2:8" x14ac:dyDescent="0.2">
      <c r="B79" s="9" t="s">
        <v>130</v>
      </c>
      <c r="D79" s="9" t="s">
        <v>131</v>
      </c>
      <c r="E79" s="1">
        <v>2018</v>
      </c>
      <c r="H79" s="12">
        <v>130</v>
      </c>
    </row>
    <row r="80" spans="2:8" x14ac:dyDescent="0.2">
      <c r="B80" s="9" t="s">
        <v>132</v>
      </c>
      <c r="D80" s="9" t="s">
        <v>133</v>
      </c>
      <c r="E80" s="1">
        <v>2015</v>
      </c>
      <c r="H80" s="12">
        <v>166</v>
      </c>
    </row>
    <row r="81" spans="2:8" x14ac:dyDescent="0.2">
      <c r="B81" s="9" t="s">
        <v>134</v>
      </c>
      <c r="D81" s="9" t="s">
        <v>135</v>
      </c>
      <c r="E81" s="1">
        <v>2016</v>
      </c>
      <c r="H81" s="12">
        <v>121.6</v>
      </c>
    </row>
    <row r="82" spans="2:8" x14ac:dyDescent="0.2">
      <c r="B82" s="9" t="s">
        <v>136</v>
      </c>
      <c r="D82" s="9" t="s">
        <v>137</v>
      </c>
      <c r="E82" s="1">
        <v>2012</v>
      </c>
      <c r="H82" s="12">
        <v>220</v>
      </c>
    </row>
    <row r="83" spans="2:8" x14ac:dyDescent="0.2">
      <c r="B83" s="9" t="s">
        <v>138</v>
      </c>
      <c r="D83" s="9" t="s">
        <v>139</v>
      </c>
      <c r="E83" s="1">
        <v>2012</v>
      </c>
      <c r="H83" s="12">
        <v>250</v>
      </c>
    </row>
    <row r="84" spans="2:8" x14ac:dyDescent="0.2">
      <c r="B84" s="9" t="s">
        <v>140</v>
      </c>
      <c r="D84" s="9" t="s">
        <v>141</v>
      </c>
      <c r="E84" s="1">
        <v>2012</v>
      </c>
      <c r="H84" s="12">
        <v>250</v>
      </c>
    </row>
    <row r="85" spans="2:8" x14ac:dyDescent="0.2">
      <c r="B85" s="9" t="s">
        <v>142</v>
      </c>
      <c r="D85" s="9" t="s">
        <v>143</v>
      </c>
      <c r="E85" s="1">
        <v>2014</v>
      </c>
      <c r="H85" s="12">
        <v>450</v>
      </c>
    </row>
    <row r="86" spans="2:8" x14ac:dyDescent="0.2">
      <c r="B86" s="9" t="s">
        <v>144</v>
      </c>
      <c r="D86" s="9" t="s">
        <v>145</v>
      </c>
      <c r="E86" s="1">
        <v>2014</v>
      </c>
      <c r="H86" s="12">
        <v>800</v>
      </c>
    </row>
    <row r="87" spans="2:8" x14ac:dyDescent="0.2">
      <c r="B87" s="9" t="s">
        <v>146</v>
      </c>
      <c r="D87" s="9" t="s">
        <v>147</v>
      </c>
      <c r="E87" s="1">
        <v>2014</v>
      </c>
      <c r="H87" s="12">
        <v>7000</v>
      </c>
    </row>
    <row r="88" spans="2:8" x14ac:dyDescent="0.2">
      <c r="B88" s="9" t="s">
        <v>148</v>
      </c>
      <c r="D88" s="9" t="s">
        <v>149</v>
      </c>
      <c r="E88" s="1">
        <v>2013</v>
      </c>
      <c r="H88" s="12">
        <v>256.87</v>
      </c>
    </row>
    <row r="89" spans="2:8" x14ac:dyDescent="0.2">
      <c r="B89" s="9" t="s">
        <v>150</v>
      </c>
      <c r="D89" s="9" t="s">
        <v>151</v>
      </c>
      <c r="E89" s="1">
        <v>2017</v>
      </c>
      <c r="H89" s="12">
        <v>1081.5</v>
      </c>
    </row>
    <row r="90" spans="2:8" x14ac:dyDescent="0.2">
      <c r="B90" s="9" t="s">
        <v>152</v>
      </c>
      <c r="D90" s="9" t="s">
        <v>153</v>
      </c>
      <c r="E90" s="1">
        <v>2014</v>
      </c>
      <c r="H90" s="12">
        <v>140</v>
      </c>
    </row>
    <row r="91" spans="2:8" x14ac:dyDescent="0.2">
      <c r="B91" s="9" t="s">
        <v>154</v>
      </c>
      <c r="D91" s="9" t="s">
        <v>155</v>
      </c>
      <c r="E91" s="1">
        <v>2014</v>
      </c>
      <c r="H91" s="12">
        <v>850</v>
      </c>
    </row>
    <row r="92" spans="2:8" x14ac:dyDescent="0.2">
      <c r="B92" s="9" t="s">
        <v>338</v>
      </c>
      <c r="D92" s="9" t="s">
        <v>339</v>
      </c>
      <c r="E92" s="1">
        <v>2024</v>
      </c>
      <c r="H92" s="12">
        <v>586.63</v>
      </c>
    </row>
    <row r="93" spans="2:8" x14ac:dyDescent="0.2">
      <c r="B93" s="9" t="s">
        <v>156</v>
      </c>
      <c r="D93" s="9" t="s">
        <v>157</v>
      </c>
      <c r="E93" s="1">
        <v>2013</v>
      </c>
      <c r="H93" s="12">
        <v>765.43000000000006</v>
      </c>
    </row>
    <row r="94" spans="2:8" x14ac:dyDescent="0.2">
      <c r="B94" s="9" t="s">
        <v>158</v>
      </c>
      <c r="D94" s="9" t="s">
        <v>159</v>
      </c>
      <c r="E94" s="1">
        <v>2012</v>
      </c>
      <c r="H94" s="12">
        <v>150</v>
      </c>
    </row>
    <row r="95" spans="2:8" x14ac:dyDescent="0.2">
      <c r="B95" s="9" t="s">
        <v>160</v>
      </c>
      <c r="D95" s="9" t="s">
        <v>161</v>
      </c>
      <c r="E95" s="1">
        <v>2013</v>
      </c>
      <c r="H95" s="12">
        <v>150</v>
      </c>
    </row>
    <row r="96" spans="2:8" x14ac:dyDescent="0.2">
      <c r="B96" s="9" t="s">
        <v>162</v>
      </c>
      <c r="D96" s="9" t="s">
        <v>163</v>
      </c>
      <c r="E96" s="1">
        <v>2013</v>
      </c>
      <c r="H96" s="12">
        <v>500</v>
      </c>
    </row>
    <row r="97" spans="2:8" x14ac:dyDescent="0.2">
      <c r="B97" s="9" t="s">
        <v>164</v>
      </c>
      <c r="D97" s="9" t="s">
        <v>165</v>
      </c>
      <c r="E97" s="1">
        <v>2014</v>
      </c>
      <c r="H97" s="12">
        <v>2500</v>
      </c>
    </row>
    <row r="98" spans="2:8" x14ac:dyDescent="0.2">
      <c r="B98" s="9" t="s">
        <v>166</v>
      </c>
      <c r="D98" s="9" t="s">
        <v>167</v>
      </c>
      <c r="E98" s="1">
        <v>2011</v>
      </c>
      <c r="H98" s="12">
        <v>100</v>
      </c>
    </row>
    <row r="99" spans="2:8" x14ac:dyDescent="0.2">
      <c r="B99" s="9" t="s">
        <v>168</v>
      </c>
      <c r="D99" s="9" t="s">
        <v>169</v>
      </c>
      <c r="E99" s="1">
        <v>2019</v>
      </c>
      <c r="H99" s="12">
        <v>3505.5</v>
      </c>
    </row>
    <row r="100" spans="2:8" x14ac:dyDescent="0.2">
      <c r="B100" s="9" t="s">
        <v>170</v>
      </c>
      <c r="D100" s="9" t="s">
        <v>171</v>
      </c>
      <c r="E100" s="1">
        <v>2013</v>
      </c>
      <c r="H100" s="12">
        <v>150</v>
      </c>
    </row>
    <row r="101" spans="2:8" x14ac:dyDescent="0.2">
      <c r="B101" s="9" t="s">
        <v>172</v>
      </c>
      <c r="D101" s="9" t="s">
        <v>173</v>
      </c>
      <c r="E101" s="1">
        <v>2013</v>
      </c>
      <c r="H101" s="12">
        <v>110</v>
      </c>
    </row>
    <row r="102" spans="2:8" x14ac:dyDescent="0.2">
      <c r="B102" s="9" t="s">
        <v>174</v>
      </c>
      <c r="D102" s="9" t="s">
        <v>175</v>
      </c>
      <c r="E102" s="1">
        <v>2018</v>
      </c>
      <c r="H102" s="12">
        <v>175</v>
      </c>
    </row>
    <row r="103" spans="2:8" x14ac:dyDescent="0.2">
      <c r="B103" s="9" t="s">
        <v>176</v>
      </c>
      <c r="D103" s="9" t="s">
        <v>177</v>
      </c>
      <c r="E103" s="1">
        <v>2025</v>
      </c>
      <c r="H103" s="12">
        <v>216.66</v>
      </c>
    </row>
    <row r="104" spans="2:8" x14ac:dyDescent="0.2">
      <c r="B104" s="9" t="s">
        <v>314</v>
      </c>
      <c r="D104" s="9" t="s">
        <v>315</v>
      </c>
      <c r="E104" s="1">
        <v>2023</v>
      </c>
      <c r="H104" s="12">
        <v>325</v>
      </c>
    </row>
    <row r="105" spans="2:8" x14ac:dyDescent="0.2">
      <c r="B105" s="9" t="s">
        <v>178</v>
      </c>
      <c r="D105" s="9" t="s">
        <v>179</v>
      </c>
      <c r="E105" s="1">
        <v>2015</v>
      </c>
      <c r="H105" s="12">
        <v>1500</v>
      </c>
    </row>
    <row r="106" spans="2:8" x14ac:dyDescent="0.2">
      <c r="B106" s="9" t="s">
        <v>180</v>
      </c>
      <c r="D106" s="9" t="s">
        <v>181</v>
      </c>
      <c r="E106" s="1">
        <v>2020</v>
      </c>
      <c r="H106" s="12">
        <v>3810.6699999999996</v>
      </c>
    </row>
    <row r="107" spans="2:8" x14ac:dyDescent="0.2">
      <c r="B107" s="9" t="s">
        <v>182</v>
      </c>
      <c r="D107" s="9" t="s">
        <v>183</v>
      </c>
      <c r="E107" s="1">
        <v>2017</v>
      </c>
      <c r="H107" s="12">
        <v>2517.5</v>
      </c>
    </row>
    <row r="108" spans="2:8" x14ac:dyDescent="0.2">
      <c r="B108" s="9" t="s">
        <v>344</v>
      </c>
      <c r="D108" s="9" t="s">
        <v>99</v>
      </c>
      <c r="E108" s="1">
        <v>2025</v>
      </c>
      <c r="H108" s="12">
        <v>711.9</v>
      </c>
    </row>
    <row r="109" spans="2:8" x14ac:dyDescent="0.2">
      <c r="H109" s="14">
        <f>SUM(H33:H108)</f>
        <v>99437.46</v>
      </c>
    </row>
    <row r="110" spans="2:8" x14ac:dyDescent="0.2">
      <c r="B110" s="10" t="s">
        <v>8</v>
      </c>
      <c r="C110" s="8">
        <v>3</v>
      </c>
      <c r="E110" s="10" t="s">
        <v>184</v>
      </c>
    </row>
    <row r="111" spans="2:8" x14ac:dyDescent="0.2">
      <c r="B111" s="10" t="s">
        <v>10</v>
      </c>
      <c r="D111" s="10" t="s">
        <v>11</v>
      </c>
      <c r="H111" s="11" t="s">
        <v>12</v>
      </c>
    </row>
    <row r="112" spans="2:8" x14ac:dyDescent="0.2">
      <c r="B112" s="9" t="s">
        <v>185</v>
      </c>
      <c r="D112" s="9" t="s">
        <v>186</v>
      </c>
      <c r="E112" s="1">
        <v>2012</v>
      </c>
      <c r="H112" s="12">
        <v>200</v>
      </c>
    </row>
    <row r="113" spans="2:8" x14ac:dyDescent="0.2">
      <c r="B113" s="9" t="s">
        <v>187</v>
      </c>
      <c r="D113" s="9" t="s">
        <v>188</v>
      </c>
      <c r="E113" s="1">
        <v>2013</v>
      </c>
      <c r="H113" s="12">
        <v>4873</v>
      </c>
    </row>
    <row r="114" spans="2:8" x14ac:dyDescent="0.2">
      <c r="B114" s="9" t="s">
        <v>189</v>
      </c>
      <c r="D114" s="9" t="s">
        <v>190</v>
      </c>
      <c r="E114" s="1">
        <v>2019</v>
      </c>
      <c r="H114" s="12">
        <v>233</v>
      </c>
    </row>
    <row r="115" spans="2:8" x14ac:dyDescent="0.2">
      <c r="B115" s="9" t="s">
        <v>191</v>
      </c>
      <c r="D115" s="9" t="s">
        <v>192</v>
      </c>
      <c r="E115" s="1">
        <v>2013</v>
      </c>
      <c r="H115" s="12">
        <v>2255</v>
      </c>
    </row>
    <row r="116" spans="2:8" x14ac:dyDescent="0.2">
      <c r="B116" s="9" t="s">
        <v>193</v>
      </c>
      <c r="D116" s="9" t="s">
        <v>194</v>
      </c>
      <c r="E116" s="1">
        <v>2011</v>
      </c>
      <c r="H116" s="12">
        <v>450</v>
      </c>
    </row>
    <row r="117" spans="2:8" x14ac:dyDescent="0.2">
      <c r="B117" s="9" t="s">
        <v>195</v>
      </c>
      <c r="D117" s="9" t="s">
        <v>196</v>
      </c>
      <c r="E117" s="1">
        <v>2012</v>
      </c>
      <c r="H117" s="12">
        <v>150</v>
      </c>
    </row>
    <row r="118" spans="2:8" x14ac:dyDescent="0.2">
      <c r="B118" s="9" t="s">
        <v>320</v>
      </c>
      <c r="D118" s="9" t="s">
        <v>220</v>
      </c>
      <c r="E118" s="1">
        <v>2023</v>
      </c>
      <c r="H118" s="12">
        <v>1148.33</v>
      </c>
    </row>
    <row r="119" spans="2:8" x14ac:dyDescent="0.2">
      <c r="B119" s="9" t="s">
        <v>197</v>
      </c>
      <c r="D119" s="9" t="s">
        <v>198</v>
      </c>
      <c r="E119" s="1">
        <v>2018</v>
      </c>
      <c r="H119" s="12">
        <v>530</v>
      </c>
    </row>
    <row r="120" spans="2:8" x14ac:dyDescent="0.2">
      <c r="B120" s="9" t="s">
        <v>199</v>
      </c>
      <c r="D120" s="9" t="s">
        <v>200</v>
      </c>
      <c r="E120" s="1">
        <v>2013</v>
      </c>
      <c r="H120" s="12">
        <v>525</v>
      </c>
    </row>
    <row r="121" spans="2:8" x14ac:dyDescent="0.2">
      <c r="B121" s="9" t="s">
        <v>201</v>
      </c>
      <c r="D121" s="9" t="s">
        <v>202</v>
      </c>
      <c r="E121" s="1">
        <v>2013</v>
      </c>
      <c r="H121" s="12">
        <v>250</v>
      </c>
    </row>
    <row r="122" spans="2:8" x14ac:dyDescent="0.2">
      <c r="B122" s="9" t="s">
        <v>203</v>
      </c>
      <c r="D122" s="9" t="s">
        <v>204</v>
      </c>
      <c r="E122" s="1">
        <v>2013</v>
      </c>
      <c r="H122" s="12">
        <v>150</v>
      </c>
    </row>
    <row r="123" spans="2:8" x14ac:dyDescent="0.2">
      <c r="B123" s="9" t="s">
        <v>205</v>
      </c>
      <c r="D123" s="9" t="s">
        <v>206</v>
      </c>
      <c r="E123" s="1">
        <v>2014</v>
      </c>
      <c r="H123" s="12">
        <v>354</v>
      </c>
    </row>
    <row r="124" spans="2:8" x14ac:dyDescent="0.2">
      <c r="B124" s="9" t="s">
        <v>207</v>
      </c>
      <c r="D124" s="9" t="s">
        <v>208</v>
      </c>
      <c r="E124" s="1">
        <v>2020</v>
      </c>
      <c r="H124" s="12">
        <v>0</v>
      </c>
    </row>
    <row r="125" spans="2:8" x14ac:dyDescent="0.2">
      <c r="B125" s="9" t="s">
        <v>209</v>
      </c>
      <c r="D125" s="9" t="s">
        <v>210</v>
      </c>
      <c r="E125" s="1">
        <v>2014</v>
      </c>
      <c r="H125" s="12">
        <v>545</v>
      </c>
    </row>
    <row r="126" spans="2:8" x14ac:dyDescent="0.2">
      <c r="B126" s="9" t="s">
        <v>211</v>
      </c>
      <c r="D126" s="9" t="s">
        <v>212</v>
      </c>
      <c r="E126" s="1">
        <v>2013</v>
      </c>
      <c r="H126" s="12">
        <v>350</v>
      </c>
    </row>
    <row r="127" spans="2:8" x14ac:dyDescent="0.2">
      <c r="B127" s="9" t="s">
        <v>343</v>
      </c>
      <c r="D127" s="9" t="s">
        <v>325</v>
      </c>
      <c r="E127" s="1">
        <v>2025</v>
      </c>
      <c r="H127" s="12">
        <v>549.99</v>
      </c>
    </row>
    <row r="128" spans="2:8" x14ac:dyDescent="0.2">
      <c r="B128" s="9" t="s">
        <v>213</v>
      </c>
      <c r="D128" s="9" t="s">
        <v>325</v>
      </c>
      <c r="E128" s="1">
        <v>2024</v>
      </c>
      <c r="H128" s="12">
        <v>539.99</v>
      </c>
    </row>
    <row r="129" spans="2:8" x14ac:dyDescent="0.2">
      <c r="B129" s="9" t="s">
        <v>214</v>
      </c>
      <c r="D129" s="9" t="s">
        <v>215</v>
      </c>
      <c r="E129" s="1">
        <v>2019</v>
      </c>
      <c r="H129" s="12">
        <v>499</v>
      </c>
    </row>
    <row r="130" spans="2:8" x14ac:dyDescent="0.2">
      <c r="B130" s="9" t="s">
        <v>216</v>
      </c>
      <c r="D130" s="9" t="s">
        <v>325</v>
      </c>
      <c r="E130" s="1">
        <v>2025</v>
      </c>
      <c r="H130" s="12">
        <v>549.99</v>
      </c>
    </row>
    <row r="131" spans="2:8" x14ac:dyDescent="0.2">
      <c r="B131" s="9" t="s">
        <v>217</v>
      </c>
      <c r="D131" s="9" t="s">
        <v>218</v>
      </c>
      <c r="E131" s="1">
        <v>2018</v>
      </c>
      <c r="H131" s="12">
        <v>2500</v>
      </c>
    </row>
    <row r="132" spans="2:8" x14ac:dyDescent="0.2">
      <c r="B132" s="9" t="s">
        <v>323</v>
      </c>
      <c r="D132" s="9" t="s">
        <v>324</v>
      </c>
      <c r="E132" s="1">
        <v>2023</v>
      </c>
      <c r="H132" s="12">
        <v>119.99</v>
      </c>
    </row>
    <row r="133" spans="2:8" x14ac:dyDescent="0.2">
      <c r="B133" s="9" t="s">
        <v>219</v>
      </c>
      <c r="D133" s="9" t="s">
        <v>220</v>
      </c>
      <c r="E133" s="1">
        <v>2020</v>
      </c>
      <c r="H133" s="12">
        <v>499</v>
      </c>
    </row>
    <row r="134" spans="2:8" x14ac:dyDescent="0.2">
      <c r="B134" s="9" t="s">
        <v>221</v>
      </c>
      <c r="D134" s="9" t="s">
        <v>222</v>
      </c>
      <c r="E134" s="1">
        <v>2020</v>
      </c>
      <c r="H134" s="12">
        <v>399</v>
      </c>
    </row>
    <row r="135" spans="2:8" x14ac:dyDescent="0.2">
      <c r="B135" s="9" t="s">
        <v>223</v>
      </c>
      <c r="D135" s="9" t="s">
        <v>224</v>
      </c>
      <c r="E135" s="1">
        <v>2018</v>
      </c>
      <c r="H135" s="12">
        <v>5915</v>
      </c>
    </row>
    <row r="136" spans="2:8" x14ac:dyDescent="0.2">
      <c r="B136" s="9" t="s">
        <v>225</v>
      </c>
      <c r="D136" s="9" t="s">
        <v>226</v>
      </c>
      <c r="E136" s="1">
        <v>2007</v>
      </c>
      <c r="H136" s="12">
        <v>1600</v>
      </c>
    </row>
    <row r="137" spans="2:8" x14ac:dyDescent="0.2">
      <c r="B137" s="9" t="s">
        <v>227</v>
      </c>
      <c r="D137" s="9" t="s">
        <v>228</v>
      </c>
      <c r="E137" s="1">
        <v>2018</v>
      </c>
      <c r="H137" s="12">
        <v>150</v>
      </c>
    </row>
    <row r="138" spans="2:8" x14ac:dyDescent="0.2">
      <c r="B138" s="9" t="s">
        <v>229</v>
      </c>
      <c r="D138" s="9" t="s">
        <v>230</v>
      </c>
      <c r="E138" s="1">
        <v>2018</v>
      </c>
      <c r="H138" s="12">
        <v>250</v>
      </c>
    </row>
    <row r="139" spans="2:8" x14ac:dyDescent="0.2">
      <c r="B139" s="9" t="s">
        <v>231</v>
      </c>
      <c r="D139" s="9" t="s">
        <v>232</v>
      </c>
      <c r="E139" s="1">
        <v>2012</v>
      </c>
      <c r="H139" s="12">
        <v>150</v>
      </c>
    </row>
    <row r="140" spans="2:8" x14ac:dyDescent="0.2">
      <c r="B140" s="9" t="s">
        <v>334</v>
      </c>
      <c r="D140" s="9" t="s">
        <v>335</v>
      </c>
      <c r="E140" s="1">
        <v>2024</v>
      </c>
      <c r="H140" s="12">
        <v>829.98</v>
      </c>
    </row>
    <row r="141" spans="2:8" x14ac:dyDescent="0.2">
      <c r="H141" s="16">
        <f>SUM(H112:H140)</f>
        <v>26565.27</v>
      </c>
    </row>
    <row r="142" spans="2:8" x14ac:dyDescent="0.2">
      <c r="B142" s="10" t="s">
        <v>8</v>
      </c>
      <c r="C142" s="8">
        <v>4</v>
      </c>
      <c r="E142" s="10" t="s">
        <v>233</v>
      </c>
    </row>
    <row r="143" spans="2:8" x14ac:dyDescent="0.2">
      <c r="B143" s="10" t="s">
        <v>10</v>
      </c>
      <c r="D143" s="10" t="s">
        <v>11</v>
      </c>
      <c r="H143" s="11" t="s">
        <v>12</v>
      </c>
    </row>
    <row r="144" spans="2:8" x14ac:dyDescent="0.2">
      <c r="B144" s="9" t="s">
        <v>234</v>
      </c>
      <c r="D144" s="9" t="s">
        <v>235</v>
      </c>
      <c r="E144" s="1">
        <v>2018</v>
      </c>
      <c r="H144" s="12">
        <v>140</v>
      </c>
    </row>
    <row r="145" spans="2:8" x14ac:dyDescent="0.2">
      <c r="B145" s="9" t="s">
        <v>236</v>
      </c>
      <c r="D145" s="9" t="s">
        <v>237</v>
      </c>
      <c r="E145" s="1">
        <v>2018</v>
      </c>
      <c r="H145" s="12">
        <v>2971.06</v>
      </c>
    </row>
    <row r="146" spans="2:8" x14ac:dyDescent="0.2">
      <c r="B146" s="9" t="s">
        <v>238</v>
      </c>
      <c r="D146" s="9" t="s">
        <v>239</v>
      </c>
      <c r="E146" s="1">
        <v>2013</v>
      </c>
      <c r="H146" s="12">
        <v>120</v>
      </c>
    </row>
    <row r="147" spans="2:8" x14ac:dyDescent="0.2">
      <c r="B147" s="9" t="s">
        <v>328</v>
      </c>
      <c r="D147" s="9" t="s">
        <v>329</v>
      </c>
      <c r="E147" s="1">
        <v>2024</v>
      </c>
      <c r="H147" s="12">
        <v>154.99</v>
      </c>
    </row>
    <row r="148" spans="2:8" x14ac:dyDescent="0.2">
      <c r="B148" s="9" t="s">
        <v>328</v>
      </c>
      <c r="D148" s="9" t="s">
        <v>347</v>
      </c>
      <c r="E148" s="1">
        <v>2025</v>
      </c>
      <c r="H148" s="12">
        <v>199.99</v>
      </c>
    </row>
    <row r="149" spans="2:8" x14ac:dyDescent="0.2">
      <c r="B149" s="9" t="s">
        <v>240</v>
      </c>
      <c r="D149" s="9" t="s">
        <v>241</v>
      </c>
      <c r="E149" s="1">
        <v>2010</v>
      </c>
      <c r="H149" s="12">
        <v>15300</v>
      </c>
    </row>
    <row r="150" spans="2:8" x14ac:dyDescent="0.2">
      <c r="B150" s="9" t="s">
        <v>242</v>
      </c>
      <c r="D150" s="9" t="s">
        <v>243</v>
      </c>
      <c r="E150" s="1">
        <v>2013</v>
      </c>
      <c r="H150" s="12">
        <v>1000</v>
      </c>
    </row>
    <row r="151" spans="2:8" x14ac:dyDescent="0.2">
      <c r="B151" s="9" t="s">
        <v>244</v>
      </c>
      <c r="D151" s="9" t="s">
        <v>245</v>
      </c>
      <c r="E151" s="1">
        <v>2012</v>
      </c>
      <c r="H151" s="12">
        <v>540</v>
      </c>
    </row>
    <row r="152" spans="2:8" x14ac:dyDescent="0.2">
      <c r="B152" s="9" t="s">
        <v>246</v>
      </c>
      <c r="D152" s="9" t="s">
        <v>247</v>
      </c>
      <c r="E152" s="1">
        <v>2017</v>
      </c>
      <c r="H152" s="12">
        <v>240</v>
      </c>
    </row>
    <row r="153" spans="2:8" x14ac:dyDescent="0.2">
      <c r="B153" s="9" t="s">
        <v>248</v>
      </c>
      <c r="D153" s="9" t="s">
        <v>249</v>
      </c>
      <c r="E153" s="1">
        <v>2018</v>
      </c>
      <c r="H153" s="12">
        <v>100</v>
      </c>
    </row>
    <row r="154" spans="2:8" x14ac:dyDescent="0.2">
      <c r="B154" s="9" t="s">
        <v>250</v>
      </c>
      <c r="D154" s="9" t="s">
        <v>251</v>
      </c>
      <c r="E154" s="1">
        <v>2014</v>
      </c>
      <c r="H154" s="12">
        <v>298.64999999999998</v>
      </c>
    </row>
    <row r="155" spans="2:8" x14ac:dyDescent="0.2">
      <c r="B155" s="9" t="s">
        <v>252</v>
      </c>
      <c r="D155" s="9" t="s">
        <v>253</v>
      </c>
      <c r="E155" s="1">
        <v>2002</v>
      </c>
      <c r="H155" s="12">
        <v>350</v>
      </c>
    </row>
    <row r="156" spans="2:8" x14ac:dyDescent="0.2">
      <c r="B156" s="9" t="s">
        <v>254</v>
      </c>
      <c r="D156" s="9" t="s">
        <v>255</v>
      </c>
      <c r="E156" s="1">
        <v>2018</v>
      </c>
      <c r="H156" s="12">
        <v>202.5</v>
      </c>
    </row>
    <row r="157" spans="2:8" x14ac:dyDescent="0.2">
      <c r="B157" s="9" t="s">
        <v>256</v>
      </c>
      <c r="D157" s="9" t="s">
        <v>257</v>
      </c>
      <c r="E157" s="1">
        <v>2013</v>
      </c>
      <c r="H157" s="12">
        <v>100</v>
      </c>
    </row>
    <row r="158" spans="2:8" x14ac:dyDescent="0.2">
      <c r="B158" s="9" t="s">
        <v>258</v>
      </c>
      <c r="D158" s="9" t="s">
        <v>259</v>
      </c>
      <c r="E158" s="1">
        <v>2013</v>
      </c>
      <c r="H158" s="12">
        <v>366.75</v>
      </c>
    </row>
    <row r="159" spans="2:8" x14ac:dyDescent="0.2">
      <c r="B159" s="9" t="s">
        <v>260</v>
      </c>
      <c r="D159" s="9" t="s">
        <v>261</v>
      </c>
      <c r="E159" s="1">
        <v>2018</v>
      </c>
      <c r="H159" s="12">
        <v>400</v>
      </c>
    </row>
    <row r="160" spans="2:8" x14ac:dyDescent="0.2">
      <c r="B160" s="9" t="s">
        <v>262</v>
      </c>
      <c r="D160" s="9" t="s">
        <v>263</v>
      </c>
      <c r="E160" s="1">
        <v>2018</v>
      </c>
      <c r="H160" s="12">
        <v>257.89</v>
      </c>
    </row>
    <row r="161" spans="2:8" x14ac:dyDescent="0.2">
      <c r="B161" s="9" t="s">
        <v>264</v>
      </c>
      <c r="D161" s="9" t="s">
        <v>265</v>
      </c>
      <c r="E161" s="1">
        <v>2013</v>
      </c>
      <c r="H161" s="12">
        <v>250</v>
      </c>
    </row>
    <row r="162" spans="2:8" x14ac:dyDescent="0.2">
      <c r="B162" s="9" t="s">
        <v>326</v>
      </c>
      <c r="D162" s="9" t="s">
        <v>327</v>
      </c>
      <c r="E162" s="1">
        <v>2024</v>
      </c>
      <c r="H162" s="12">
        <v>829.98</v>
      </c>
    </row>
    <row r="163" spans="2:8" x14ac:dyDescent="0.2">
      <c r="B163" s="9" t="s">
        <v>266</v>
      </c>
      <c r="D163" s="9" t="s">
        <v>267</v>
      </c>
      <c r="E163" s="1">
        <v>2020</v>
      </c>
      <c r="H163" s="12">
        <v>859.14</v>
      </c>
    </row>
    <row r="164" spans="2:8" x14ac:dyDescent="0.2">
      <c r="B164" s="9" t="s">
        <v>268</v>
      </c>
      <c r="D164" s="9" t="s">
        <v>269</v>
      </c>
      <c r="E164" s="1">
        <v>2018</v>
      </c>
      <c r="H164" s="12">
        <v>5689</v>
      </c>
    </row>
    <row r="165" spans="2:8" x14ac:dyDescent="0.2">
      <c r="B165" s="9" t="s">
        <v>270</v>
      </c>
      <c r="D165" s="9" t="s">
        <v>271</v>
      </c>
      <c r="E165" s="1">
        <v>2018</v>
      </c>
      <c r="H165" s="12">
        <v>569.02</v>
      </c>
    </row>
    <row r="166" spans="2:8" x14ac:dyDescent="0.2">
      <c r="B166" s="9" t="s">
        <v>272</v>
      </c>
      <c r="D166" s="9" t="s">
        <v>273</v>
      </c>
      <c r="E166" s="1">
        <v>2013</v>
      </c>
      <c r="H166" s="12">
        <v>1050</v>
      </c>
    </row>
    <row r="167" spans="2:8" x14ac:dyDescent="0.2">
      <c r="B167" s="9" t="s">
        <v>274</v>
      </c>
      <c r="D167" s="9" t="s">
        <v>275</v>
      </c>
      <c r="E167" s="1">
        <v>2018</v>
      </c>
      <c r="H167" s="12">
        <v>366.66999999999996</v>
      </c>
    </row>
    <row r="168" spans="2:8" x14ac:dyDescent="0.2">
      <c r="B168" s="9" t="s">
        <v>276</v>
      </c>
      <c r="D168" s="9" t="s">
        <v>277</v>
      </c>
      <c r="E168" s="1">
        <v>2017</v>
      </c>
      <c r="H168" s="12">
        <v>339.59000000000003</v>
      </c>
    </row>
    <row r="169" spans="2:8" x14ac:dyDescent="0.2">
      <c r="B169" s="9" t="s">
        <v>278</v>
      </c>
      <c r="D169" s="9" t="s">
        <v>279</v>
      </c>
      <c r="E169" s="1">
        <v>2023</v>
      </c>
      <c r="H169" s="12">
        <v>1915.55</v>
      </c>
    </row>
    <row r="170" spans="2:8" x14ac:dyDescent="0.2">
      <c r="B170" s="9" t="s">
        <v>280</v>
      </c>
      <c r="D170" s="9" t="s">
        <v>281</v>
      </c>
      <c r="E170" s="1">
        <v>2017</v>
      </c>
      <c r="H170" s="12">
        <v>249.17</v>
      </c>
    </row>
    <row r="171" spans="2:8" x14ac:dyDescent="0.2">
      <c r="B171" s="9" t="s">
        <v>282</v>
      </c>
      <c r="D171" s="9" t="s">
        <v>283</v>
      </c>
      <c r="E171" s="1">
        <v>2022</v>
      </c>
      <c r="H171" s="12">
        <v>124</v>
      </c>
    </row>
    <row r="172" spans="2:8" x14ac:dyDescent="0.2">
      <c r="B172" s="9" t="s">
        <v>284</v>
      </c>
      <c r="D172" s="9" t="s">
        <v>285</v>
      </c>
      <c r="E172" s="1">
        <v>2013</v>
      </c>
      <c r="H172" s="12">
        <v>900</v>
      </c>
    </row>
    <row r="173" spans="2:8" x14ac:dyDescent="0.2">
      <c r="B173" s="9" t="s">
        <v>286</v>
      </c>
      <c r="D173" s="9" t="s">
        <v>287</v>
      </c>
      <c r="E173" s="1">
        <v>2014</v>
      </c>
      <c r="H173" s="12">
        <v>100</v>
      </c>
    </row>
    <row r="174" spans="2:8" x14ac:dyDescent="0.2">
      <c r="B174" s="9" t="s">
        <v>288</v>
      </c>
      <c r="D174" s="9" t="s">
        <v>289</v>
      </c>
      <c r="E174" s="1">
        <v>2018</v>
      </c>
      <c r="H174" s="12">
        <v>198.20999999999998</v>
      </c>
    </row>
    <row r="175" spans="2:8" x14ac:dyDescent="0.2">
      <c r="B175" s="9" t="s">
        <v>290</v>
      </c>
      <c r="D175" s="9" t="s">
        <v>291</v>
      </c>
      <c r="E175" s="1">
        <v>2018</v>
      </c>
      <c r="H175" s="12">
        <v>2325</v>
      </c>
    </row>
    <row r="176" spans="2:8" x14ac:dyDescent="0.2">
      <c r="B176" s="9" t="s">
        <v>292</v>
      </c>
      <c r="D176" s="9" t="s">
        <v>293</v>
      </c>
      <c r="E176" s="1">
        <v>2012</v>
      </c>
      <c r="H176" s="12">
        <v>6105</v>
      </c>
    </row>
    <row r="177" spans="2:8" x14ac:dyDescent="0.2">
      <c r="B177" s="9" t="s">
        <v>294</v>
      </c>
      <c r="D177" s="9" t="s">
        <v>295</v>
      </c>
      <c r="E177" s="1">
        <v>2013</v>
      </c>
      <c r="H177" s="12">
        <v>126.35999999999999</v>
      </c>
    </row>
    <row r="178" spans="2:8" x14ac:dyDescent="0.2">
      <c r="B178" s="9" t="s">
        <v>296</v>
      </c>
      <c r="D178" s="9" t="s">
        <v>297</v>
      </c>
      <c r="E178" s="1">
        <v>2022</v>
      </c>
      <c r="H178" s="12">
        <v>180</v>
      </c>
    </row>
    <row r="179" spans="2:8" x14ac:dyDescent="0.2">
      <c r="B179" s="9"/>
      <c r="D179" s="9"/>
      <c r="H179" s="16"/>
    </row>
    <row r="180" spans="2:8" x14ac:dyDescent="0.2">
      <c r="H180" s="15">
        <f>SUM(H144:H178)</f>
        <v>44918.52</v>
      </c>
    </row>
    <row r="181" spans="2:8" x14ac:dyDescent="0.2">
      <c r="B181" s="10" t="s">
        <v>8</v>
      </c>
      <c r="C181" s="8">
        <v>5</v>
      </c>
      <c r="E181" s="10" t="s">
        <v>298</v>
      </c>
    </row>
    <row r="182" spans="2:8" x14ac:dyDescent="0.2">
      <c r="B182" s="10" t="s">
        <v>10</v>
      </c>
      <c r="D182" s="10" t="s">
        <v>11</v>
      </c>
      <c r="H182" s="11" t="s">
        <v>12</v>
      </c>
    </row>
    <row r="183" spans="2:8" x14ac:dyDescent="0.2">
      <c r="B183" s="9" t="s">
        <v>299</v>
      </c>
      <c r="D183" s="9" t="s">
        <v>300</v>
      </c>
      <c r="E183" s="1">
        <v>2022</v>
      </c>
      <c r="H183" s="12">
        <v>209</v>
      </c>
    </row>
    <row r="184" spans="2:8" x14ac:dyDescent="0.2">
      <c r="B184" s="9" t="s">
        <v>301</v>
      </c>
      <c r="D184" s="9" t="s">
        <v>302</v>
      </c>
      <c r="E184" s="1">
        <v>2020</v>
      </c>
      <c r="H184" s="12">
        <v>2969</v>
      </c>
    </row>
    <row r="185" spans="2:8" x14ac:dyDescent="0.2">
      <c r="B185" s="9" t="s">
        <v>303</v>
      </c>
      <c r="D185" s="9" t="s">
        <v>304</v>
      </c>
      <c r="E185" s="1">
        <v>2022</v>
      </c>
      <c r="H185" s="12">
        <v>870</v>
      </c>
    </row>
    <row r="186" spans="2:8" x14ac:dyDescent="0.2">
      <c r="B186" s="9" t="s">
        <v>316</v>
      </c>
      <c r="D186" s="9" t="s">
        <v>317</v>
      </c>
      <c r="E186" s="1">
        <v>2023</v>
      </c>
      <c r="H186" s="12">
        <v>199.99</v>
      </c>
    </row>
    <row r="187" spans="2:8" x14ac:dyDescent="0.2">
      <c r="B187" s="9" t="s">
        <v>305</v>
      </c>
      <c r="D187" s="9" t="s">
        <v>306</v>
      </c>
      <c r="E187" s="1">
        <v>2021</v>
      </c>
      <c r="H187" s="12">
        <v>10386.41</v>
      </c>
    </row>
    <row r="188" spans="2:8" x14ac:dyDescent="0.2">
      <c r="H188" s="16">
        <f>SUM(H183:H187)</f>
        <v>14634.4</v>
      </c>
    </row>
    <row r="189" spans="2:8" x14ac:dyDescent="0.2">
      <c r="B189" s="10" t="s">
        <v>8</v>
      </c>
      <c r="C189" s="8">
        <v>6</v>
      </c>
      <c r="E189" s="10" t="s">
        <v>307</v>
      </c>
    </row>
    <row r="190" spans="2:8" x14ac:dyDescent="0.2">
      <c r="B190" s="10" t="s">
        <v>10</v>
      </c>
      <c r="D190" s="10" t="s">
        <v>11</v>
      </c>
      <c r="H190" s="11" t="s">
        <v>12</v>
      </c>
    </row>
    <row r="191" spans="2:8" x14ac:dyDescent="0.2">
      <c r="B191" s="9" t="s">
        <v>308</v>
      </c>
      <c r="D191" s="9" t="s">
        <v>309</v>
      </c>
      <c r="E191" s="1">
        <v>2014</v>
      </c>
      <c r="H191" s="12">
        <v>25000</v>
      </c>
    </row>
    <row r="192" spans="2:8" x14ac:dyDescent="0.2">
      <c r="B192" s="9" t="s">
        <v>310</v>
      </c>
      <c r="D192" s="9" t="s">
        <v>348</v>
      </c>
      <c r="E192" s="1">
        <v>2025</v>
      </c>
      <c r="H192" s="12">
        <v>17328.330000000002</v>
      </c>
    </row>
    <row r="193" spans="1:8" x14ac:dyDescent="0.2">
      <c r="B193" s="9"/>
      <c r="D193" s="9"/>
      <c r="H193" s="12"/>
    </row>
    <row r="194" spans="1:8" x14ac:dyDescent="0.2">
      <c r="H194" s="13">
        <v>36337</v>
      </c>
    </row>
    <row r="195" spans="1:8" x14ac:dyDescent="0.2">
      <c r="H195" s="13">
        <v>1681373.19</v>
      </c>
    </row>
    <row r="196" spans="1:8" x14ac:dyDescent="0.2">
      <c r="A196" s="17"/>
      <c r="B196" s="17"/>
      <c r="C196" s="17"/>
      <c r="D196" s="17"/>
      <c r="E196" s="17"/>
      <c r="F196" s="17"/>
      <c r="G196" s="17"/>
      <c r="H196" s="16"/>
    </row>
    <row r="198" spans="1:8" x14ac:dyDescent="0.2">
      <c r="B198" s="1" t="s">
        <v>349</v>
      </c>
    </row>
  </sheetData>
  <mergeCells count="1">
    <mergeCell ref="A196:G19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Fixed Asset Valuation by Categ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cp:lastPrinted>2025-12-12T09:12:14Z</cp:lastPrinted>
  <dcterms:created xsi:type="dcterms:W3CDTF">2023-11-02T10:10:13Z</dcterms:created>
  <dcterms:modified xsi:type="dcterms:W3CDTF">2025-12-12T12:14:13Z</dcterms:modified>
</cp:coreProperties>
</file>